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6036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<sst xmlns="http://schemas.openxmlformats.org/spreadsheetml/2006/main" count="23" uniqueCount="23">
  <si>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HIIUMAA PIK, KÄINA  PÄEVAKESKUS</t>
  </si>
  <si>
    <t>Eelarve 2008</t>
  </si>
  <si>
    <t>Käina vald</t>
  </si>
  <si>
    <t>Eelarve klassifikaator</t>
  </si>
  <si>
    <t>Kulu nimetus</t>
  </si>
  <si>
    <t>kuu</t>
  </si>
  <si>
    <t xml:space="preserve"> 12 kuud</t>
  </si>
  <si>
    <t>Tegevuskulu</t>
  </si>
  <si>
    <t>Personalikulu</t>
  </si>
  <si>
    <t>Töötajate töötasu</t>
  </si>
  <si>
    <t>tegevusjuhendaja</t>
  </si>
  <si>
    <t>juhtimine, arendamine ja vastutus</t>
  </si>
  <si>
    <t>majandustöötaja</t>
  </si>
  <si>
    <t>Sotsiaalmaks</t>
  </si>
  <si>
    <t>Töötuskindlustusmakse</t>
  </si>
  <si>
    <t>Majandamiskulu</t>
  </si>
  <si>
    <t>Ruumide majandamiskulu</t>
  </si>
  <si>
    <t>Sõidukite ülalpidamiskulu (tegevusjuhendaja)</t>
  </si>
  <si>
    <t>Inventar- ja muud vahendid</t>
  </si>
  <si>
    <t>Kommunikatsiooni, toitlustamise, kultuuri- ja vabaaja sisust. kulu</t>
  </si>
  <si>
    <t>Malle Kobin</t>
  </si>
  <si>
    <t>Hiiumaa PIK, juhatuse esimees</t>
  </si>
  <si>
    <t xml:space="preserve">Lähetus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</si>
</sst>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11" sqref="G11"/>
    </sheetView>
  </sheetViews>
  <sheetFormatPr defaultColWidth="9.140625" defaultRowHeight="12.75"/>
  <cols>
    <col min="3" max="3" width="35.8515625" style="0" customWidth="1"/>
    <col min="4" max="4" width="9.57421875" style="0" customWidth="1"/>
    <col min="5" max="5" width="10.421875" style="0" customWidth="1"/>
  </cols>
  <sheetData>
    <row r="1" spans="1:6" ht="17.25">
      <c r="A1" s="1"/>
      <c r="B1" s="1" t="s">
        <v>0</v>
      </c>
      <c r="C1" s="1"/>
      <c r="D1" s="1"/>
      <c r="E1" s="1"/>
      <c r="F1" s="1"/>
    </row>
    <row r="2" spans="1:6" ht="18">
      <c r="A2" s="2"/>
      <c r="B2" s="2"/>
      <c r="C2" s="2"/>
      <c r="D2" s="2"/>
      <c r="E2" s="2"/>
      <c r="F2" s="2"/>
    </row>
    <row r="3" spans="1:6" ht="18">
      <c r="A3" s="2"/>
      <c r="B3" s="2" t="s">
        <v>1</v>
      </c>
      <c r="C3" s="2"/>
      <c r="D3" s="2"/>
      <c r="E3" s="2"/>
      <c r="F3" s="2"/>
    </row>
    <row r="4" spans="1:6" ht="18">
      <c r="A4" s="2"/>
      <c r="B4" s="2"/>
      <c r="C4" s="2"/>
      <c r="D4" s="3" t="s">
        <v>2</v>
      </c>
      <c r="E4" s="3"/>
      <c r="F4" s="2"/>
    </row>
    <row r="5" spans="1:6" ht="54">
      <c r="A5" s="2"/>
      <c r="B5" s="5" t="s">
        <v>3</v>
      </c>
      <c r="C5" s="5" t="s">
        <v>4</v>
      </c>
      <c r="D5" s="6" t="s">
        <v>5</v>
      </c>
      <c r="E5" s="7" t="s">
        <v>6</v>
      </c>
      <c r="F5" s="2"/>
    </row>
    <row r="6" spans="1:6" ht="17.25">
      <c r="A6" s="1"/>
      <c r="B6" s="8">
        <v>5</v>
      </c>
      <c r="C6" s="8" t="s">
        <v>7</v>
      </c>
      <c r="D6" s="8">
        <f>D7+D14</f>
        <v>12614</v>
      </c>
      <c r="E6" s="9">
        <f>E7+E14</f>
        <v>150000</v>
      </c>
      <c r="F6" s="1">
        <v>12</v>
      </c>
    </row>
    <row r="7" spans="1:6" ht="17.25">
      <c r="A7" s="1"/>
      <c r="B7" s="8">
        <v>50</v>
      </c>
      <c r="C7" s="8" t="s">
        <v>8</v>
      </c>
      <c r="D7" s="8">
        <f>D8+D12+D13</f>
        <v>10664</v>
      </c>
      <c r="E7" s="9">
        <f>D7*F6</f>
        <v>127968</v>
      </c>
      <c r="F7" s="1"/>
    </row>
    <row r="8" spans="1:6" ht="18">
      <c r="A8" s="2"/>
      <c r="B8" s="4">
        <v>5002</v>
      </c>
      <c r="C8" s="4" t="s">
        <v>9</v>
      </c>
      <c r="D8" s="4">
        <f>D9+D10+D11</f>
        <v>8000</v>
      </c>
      <c r="E8" s="10">
        <f>D8*F6</f>
        <v>96000</v>
      </c>
      <c r="F8" s="2"/>
    </row>
    <row r="9" spans="1:6" ht="18">
      <c r="A9" s="2"/>
      <c r="B9" s="4"/>
      <c r="C9" s="4" t="s">
        <v>10</v>
      </c>
      <c r="D9" s="4">
        <v>5000</v>
      </c>
      <c r="E9" s="10">
        <f>D9*F6</f>
        <v>60000</v>
      </c>
      <c r="F9" s="2"/>
    </row>
    <row r="10" spans="1:6" ht="18">
      <c r="A10" s="2"/>
      <c r="B10" s="4"/>
      <c r="C10" s="4" t="s">
        <v>11</v>
      </c>
      <c r="D10" s="4">
        <v>2000</v>
      </c>
      <c r="E10" s="10">
        <f>D10*F6</f>
        <v>24000</v>
      </c>
      <c r="F10" s="2"/>
    </row>
    <row r="11" spans="1:6" ht="18">
      <c r="A11" s="2"/>
      <c r="B11" s="4"/>
      <c r="C11" s="4" t="s">
        <v>12</v>
      </c>
      <c r="D11" s="4">
        <v>1000</v>
      </c>
      <c r="E11" s="10">
        <f>D11*F6</f>
        <v>12000</v>
      </c>
      <c r="F11" s="2"/>
    </row>
    <row r="12" spans="1:6" ht="18">
      <c r="A12" s="2"/>
      <c r="B12" s="4">
        <v>506</v>
      </c>
      <c r="C12" s="4" t="s">
        <v>13</v>
      </c>
      <c r="D12" s="4">
        <v>2640</v>
      </c>
      <c r="E12" s="10">
        <f>D12*F6</f>
        <v>31680</v>
      </c>
      <c r="F12" s="2"/>
    </row>
    <row r="13" spans="1:6" ht="18">
      <c r="A13" s="2"/>
      <c r="B13" s="4"/>
      <c r="C13" s="4" t="s">
        <v>14</v>
      </c>
      <c r="D13" s="4">
        <v>24</v>
      </c>
      <c r="E13" s="10">
        <f>D13*F6</f>
        <v>288</v>
      </c>
      <c r="F13" s="2"/>
    </row>
    <row r="14" spans="1:6" ht="17.25">
      <c r="A14" s="1"/>
      <c r="B14" s="8">
        <v>55</v>
      </c>
      <c r="C14" s="8" t="s">
        <v>15</v>
      </c>
      <c r="D14" s="8">
        <f>SUM(D15:D19)</f>
        <v>1950</v>
      </c>
      <c r="E14" s="9">
        <v>22032</v>
      </c>
      <c r="F14" s="1"/>
    </row>
    <row r="15" spans="1:6" ht="18">
      <c r="A15" s="2"/>
      <c r="B15" s="4"/>
      <c r="C15" s="4" t="s">
        <v>22</v>
      </c>
      <c r="D15" s="4">
        <v>200</v>
      </c>
      <c r="E15" s="10">
        <v>2400</v>
      </c>
      <c r="F15" s="2"/>
    </row>
    <row r="16" spans="1:6" ht="18">
      <c r="A16" s="2"/>
      <c r="B16" s="4">
        <v>5511</v>
      </c>
      <c r="C16" s="4" t="s">
        <v>16</v>
      </c>
      <c r="D16" s="4">
        <v>1000</v>
      </c>
      <c r="E16" s="10">
        <v>9632</v>
      </c>
      <c r="F16" s="2"/>
    </row>
    <row r="17" spans="1:6" ht="36">
      <c r="A17" s="2"/>
      <c r="B17" s="4">
        <v>5513</v>
      </c>
      <c r="C17" s="5" t="s">
        <v>17</v>
      </c>
      <c r="D17" s="4">
        <v>500</v>
      </c>
      <c r="E17" s="10">
        <v>6000</v>
      </c>
      <c r="F17" s="2"/>
    </row>
    <row r="18" spans="1:6" ht="18">
      <c r="A18" s="2"/>
      <c r="B18" s="4">
        <v>5515</v>
      </c>
      <c r="C18" s="4" t="s">
        <v>18</v>
      </c>
      <c r="D18" s="4"/>
      <c r="E18" s="10">
        <v>1000</v>
      </c>
      <c r="F18" s="2"/>
    </row>
    <row r="19" spans="1:6" ht="35.25" customHeight="1">
      <c r="A19" s="2"/>
      <c r="B19" s="4">
        <v>5525</v>
      </c>
      <c r="C19" s="5" t="s">
        <v>19</v>
      </c>
      <c r="D19" s="4">
        <v>250</v>
      </c>
      <c r="E19" s="10">
        <f>D19*F6</f>
        <v>3000</v>
      </c>
      <c r="F19" s="2"/>
    </row>
    <row r="20" spans="1:6" ht="18">
      <c r="A20" s="2"/>
      <c r="B20" s="2"/>
      <c r="C20" s="2"/>
      <c r="D20" s="2"/>
      <c r="E20" s="2"/>
      <c r="F20" s="2"/>
    </row>
    <row r="21" spans="1:6" ht="18">
      <c r="A21" s="2"/>
      <c r="B21" s="2"/>
      <c r="C21" s="2"/>
      <c r="D21" s="2"/>
      <c r="E21" s="2"/>
      <c r="F21" s="2"/>
    </row>
    <row r="22" spans="1:6" ht="18">
      <c r="A22" s="2"/>
      <c r="B22" s="2" t="s">
        <v>20</v>
      </c>
      <c r="C22" s="2"/>
      <c r="D22" s="2"/>
      <c r="E22" s="2"/>
      <c r="F22" s="2"/>
    </row>
    <row r="23" spans="1:6" ht="18">
      <c r="A23" s="2"/>
      <c r="B23" s="2" t="s">
        <v>21</v>
      </c>
      <c r="C23" s="2"/>
      <c r="D23" s="2"/>
      <c r="E23" s="2"/>
      <c r="F23" s="2"/>
    </row>
  </sheetData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</dc:creator>
  <cp:keywords/>
  <dc:description/>
  <cp:lastModifiedBy>malle</cp:lastModifiedBy>
  <dcterms:created xsi:type="dcterms:W3CDTF">2008-10-08T15:42:06Z</dcterms:created>
  <dcterms:modified xsi:type="dcterms:W3CDTF">2008-10-08T15:53:59Z</dcterms:modified>
  <cp:category/>
  <cp:version/>
  <cp:contentType/>
  <cp:contentStatus/>
</cp:coreProperties>
</file>